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9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<sst xmlns="http://schemas.openxmlformats.org/spreadsheetml/2006/main" count="22" uniqueCount="22">
  <si>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COMUNE DI GUAMAGGIORE</t>
  </si>
  <si>
    <t>PROVINCIA DI CAGLIARI</t>
  </si>
  <si>
    <t>ASSENZE DEL PERSONALE DIPENDENTE SUDDIVISO PER AREE ORGANIZZATIVE</t>
  </si>
  <si>
    <t>AI SENSI DELL'ART.21 DELLA L.69/2009</t>
  </si>
  <si>
    <t>AREA</t>
  </si>
  <si>
    <t>N. Dipendenti</t>
  </si>
  <si>
    <t>Giorni lavorativi</t>
  </si>
  <si>
    <t>Assenze Ferie</t>
  </si>
  <si>
    <t>Altre assenze</t>
  </si>
  <si>
    <t>Totale assenze</t>
  </si>
  <si>
    <t>Totale giorni lavorati</t>
  </si>
  <si>
    <t>% presenze</t>
  </si>
  <si>
    <t>% assenze</t>
  </si>
  <si>
    <t>AMMINISTRATIVA</t>
  </si>
  <si>
    <t>TECNICA</t>
  </si>
  <si>
    <t>CONTABILE</t>
  </si>
  <si>
    <t>TOTALI</t>
  </si>
  <si>
    <t>N.B.</t>
  </si>
  <si>
    <t xml:space="preserve">Le giornate lavorative sono quantificate sulla base della settimana articolata in 5 giorni lavorativi, </t>
  </si>
  <si>
    <t>con esclusione del sabato e delle giornate festive.</t>
  </si>
  <si>
    <t>Nella colonna "altre assenze" sono indicate solo le assenze effettuate nelle giornate lavorative.</t>
  </si>
  <si>
    <t>PERIODO DAL 1/12/2016 AL 31/12/2016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</si>
</sst>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name val="Times New Roman"/>
      <family val="0"/>
    </font>
    <font>
      <b/>
      <sz val="11"/>
      <name val="Times New Roman"/>
      <family val="1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43" fontId="1" fillId="0" borderId="10" xfId="43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0.57421875" style="0" customWidth="1"/>
    <col min="2" max="2" width="12.00390625" style="0" customWidth="1"/>
    <col min="3" max="3" width="9.8515625" style="0" customWidth="1"/>
    <col min="6" max="8" width="9.421875" style="0" customWidth="1"/>
    <col min="9" max="9" width="8.140625" style="0" customWidth="1"/>
    <col min="10" max="10" width="24.7109375" style="0" customWidth="1"/>
  </cols>
  <sheetData>
    <row r="1" spans="1:9" ht="27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8.75">
      <c r="A2" s="23" t="s">
        <v>1</v>
      </c>
      <c r="B2" s="23"/>
      <c r="C2" s="23"/>
      <c r="D2" s="23"/>
      <c r="E2" s="23"/>
      <c r="F2" s="23"/>
      <c r="G2" s="23"/>
      <c r="H2" s="23"/>
      <c r="I2" s="23"/>
    </row>
    <row r="3" spans="1:9" ht="18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21" t="s">
        <v>2</v>
      </c>
      <c r="B4" s="21"/>
      <c r="C4" s="21"/>
      <c r="D4" s="21"/>
      <c r="E4" s="21"/>
      <c r="F4" s="21"/>
      <c r="G4" s="21"/>
      <c r="H4" s="21"/>
      <c r="I4" s="21"/>
    </row>
    <row r="5" spans="1:9" ht="15.75">
      <c r="A5" s="21" t="s">
        <v>3</v>
      </c>
      <c r="B5" s="21"/>
      <c r="C5" s="21"/>
      <c r="D5" s="21"/>
      <c r="E5" s="21"/>
      <c r="F5" s="21"/>
      <c r="G5" s="21"/>
      <c r="H5" s="21"/>
      <c r="I5" s="21"/>
    </row>
    <row r="6" spans="1:9" ht="15.75">
      <c r="A6" s="4"/>
      <c r="B6" s="4"/>
      <c r="C6" s="4"/>
      <c r="D6" s="4"/>
      <c r="E6" s="4"/>
      <c r="F6" s="4"/>
      <c r="G6" s="4"/>
      <c r="H6" s="4"/>
      <c r="I6" s="4"/>
    </row>
    <row r="7" spans="1:9" ht="15.75">
      <c r="A7" s="21" t="s">
        <v>21</v>
      </c>
      <c r="B7" s="21"/>
      <c r="C7" s="21"/>
      <c r="D7" s="21"/>
      <c r="E7" s="21"/>
      <c r="F7" s="21"/>
      <c r="G7" s="21"/>
      <c r="H7" s="21"/>
      <c r="I7" s="21"/>
    </row>
    <row r="8" spans="1:9" ht="19.5" customHeight="1">
      <c r="A8" s="1"/>
      <c r="B8" s="1"/>
      <c r="C8" s="1"/>
      <c r="D8" s="1"/>
      <c r="E8" s="1"/>
      <c r="F8" s="1"/>
      <c r="G8" s="1"/>
      <c r="H8" s="1"/>
      <c r="I8" s="1"/>
    </row>
    <row r="9" spans="1:9" s="12" customFormat="1" ht="49.5" customHeight="1">
      <c r="A9" s="13" t="s">
        <v>4</v>
      </c>
      <c r="B9" s="13" t="s">
        <v>5</v>
      </c>
      <c r="C9" s="14" t="s">
        <v>6</v>
      </c>
      <c r="D9" s="15" t="s">
        <v>7</v>
      </c>
      <c r="E9" s="16" t="s">
        <v>8</v>
      </c>
      <c r="F9" s="17" t="s">
        <v>9</v>
      </c>
      <c r="G9" s="18" t="s">
        <v>10</v>
      </c>
      <c r="H9" s="13" t="s">
        <v>11</v>
      </c>
      <c r="I9" s="13" t="s">
        <v>12</v>
      </c>
    </row>
    <row r="10" spans="1:10" s="12" customFormat="1" ht="24.75" customHeight="1">
      <c r="A10" s="5" t="s">
        <v>13</v>
      </c>
      <c r="B10" s="5">
        <v>3</v>
      </c>
      <c r="C10" s="6">
        <f>B10*20</f>
        <v>60</v>
      </c>
      <c r="D10" s="7">
        <v>4</v>
      </c>
      <c r="E10" s="8">
        <v>0</v>
      </c>
      <c r="F10" s="9">
        <f>D10+E10</f>
        <v>4</v>
      </c>
      <c r="G10" s="10">
        <f>C10-F10</f>
        <v>56</v>
      </c>
      <c r="H10" s="11">
        <f>G10/C10*100</f>
        <v>93.33333333333333</v>
      </c>
      <c r="I10" s="11">
        <f>F10/C10*100</f>
        <v>6.666666666666667</v>
      </c>
      <c r="J10" s="19"/>
    </row>
    <row r="11" spans="1:10" s="12" customFormat="1" ht="24.75" customHeight="1">
      <c r="A11" s="5" t="s">
        <v>14</v>
      </c>
      <c r="B11" s="5">
        <v>3</v>
      </c>
      <c r="C11" s="6">
        <f>B11*20</f>
        <v>60</v>
      </c>
      <c r="D11" s="7">
        <v>9</v>
      </c>
      <c r="E11" s="8">
        <v>0</v>
      </c>
      <c r="F11" s="9">
        <f>D11+E11</f>
        <v>9</v>
      </c>
      <c r="G11" s="10">
        <f>C11-F11</f>
        <v>51</v>
      </c>
      <c r="H11" s="11">
        <f>G11/C11*100</f>
        <v>85</v>
      </c>
      <c r="I11" s="11">
        <f>F11/C11*100</f>
        <v>15</v>
      </c>
      <c r="J11" s="19"/>
    </row>
    <row r="12" spans="1:9" s="12" customFormat="1" ht="24.75" customHeight="1">
      <c r="A12" s="5" t="s">
        <v>15</v>
      </c>
      <c r="B12" s="5">
        <v>1</v>
      </c>
      <c r="C12" s="6">
        <f>B12*20</f>
        <v>20</v>
      </c>
      <c r="D12" s="7">
        <v>0</v>
      </c>
      <c r="E12" s="8">
        <v>0</v>
      </c>
      <c r="F12" s="9">
        <f>D12+E12</f>
        <v>0</v>
      </c>
      <c r="G12" s="10">
        <f>C12-F12</f>
        <v>20</v>
      </c>
      <c r="H12" s="11">
        <f>G12/C12*100</f>
        <v>100</v>
      </c>
      <c r="I12" s="11">
        <f>F12/C12*100</f>
        <v>0</v>
      </c>
    </row>
    <row r="13" spans="1:9" s="12" customFormat="1" ht="24.75" customHeight="1">
      <c r="A13" s="5" t="s">
        <v>16</v>
      </c>
      <c r="B13" s="5">
        <v>7</v>
      </c>
      <c r="C13" s="6">
        <f>SUM(C10:C12)</f>
        <v>140</v>
      </c>
      <c r="D13" s="7">
        <f>SUM(D10:D12)</f>
        <v>13</v>
      </c>
      <c r="E13" s="8">
        <f>SUM(E10:E12)</f>
        <v>0</v>
      </c>
      <c r="F13" s="9">
        <f>SUM(F10:F12)</f>
        <v>13</v>
      </c>
      <c r="G13" s="10">
        <f>SUM(G10:G12)</f>
        <v>127</v>
      </c>
      <c r="H13" s="11">
        <f>G13/C13*100</f>
        <v>90.71428571428571</v>
      </c>
      <c r="I13" s="11">
        <f>F13/C13*100</f>
        <v>9.285714285714286</v>
      </c>
    </row>
    <row r="14" spans="1:9" ht="24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ht="24.75" customHeight="1">
      <c r="A15" s="20" t="s">
        <v>17</v>
      </c>
      <c r="B15" s="20"/>
      <c r="C15" s="20"/>
      <c r="D15" s="20"/>
      <c r="E15" s="20"/>
      <c r="F15" s="20"/>
      <c r="G15" s="20"/>
      <c r="H15" s="20"/>
      <c r="I15" s="20"/>
    </row>
    <row r="16" spans="1:9" ht="15">
      <c r="A16" s="20" t="s">
        <v>18</v>
      </c>
      <c r="B16" s="20"/>
      <c r="C16" s="20"/>
      <c r="D16" s="20"/>
      <c r="E16" s="20"/>
      <c r="F16" s="20"/>
      <c r="G16" s="20"/>
      <c r="H16" s="20"/>
      <c r="I16" s="20"/>
    </row>
    <row r="17" spans="1:9" ht="15">
      <c r="A17" s="20" t="s">
        <v>19</v>
      </c>
      <c r="B17" s="20"/>
      <c r="C17" s="20"/>
      <c r="D17" s="20"/>
      <c r="E17" s="20"/>
      <c r="F17" s="20"/>
      <c r="G17" s="20"/>
      <c r="H17" s="20"/>
      <c r="I17" s="20"/>
    </row>
    <row r="18" spans="1:9" ht="15">
      <c r="A18" s="20" t="s">
        <v>20</v>
      </c>
      <c r="B18" s="20"/>
      <c r="C18" s="20"/>
      <c r="D18" s="20"/>
      <c r="E18" s="20"/>
      <c r="F18" s="20"/>
      <c r="G18" s="20"/>
      <c r="H18" s="20"/>
      <c r="I18" s="20"/>
    </row>
  </sheetData>
  <sheetProtection/>
  <mergeCells count="9">
    <mergeCell ref="A16:I16"/>
    <mergeCell ref="A17:I17"/>
    <mergeCell ref="A18:I18"/>
    <mergeCell ref="A7:I7"/>
    <mergeCell ref="A1:I1"/>
    <mergeCell ref="A2:I2"/>
    <mergeCell ref="A4:I4"/>
    <mergeCell ref="A5:I5"/>
    <mergeCell ref="A15:I15"/>
  </mergeCells>
  <printOptions/>
  <pageMargins left="0.3937007874015748" right="0.3937007874015748" top="0.3937007874015748" bottom="0.3937007874015748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Guamaggiore</dc:creator>
  <cp:keywords/>
  <dc:description/>
  <cp:lastModifiedBy>Lenovo User</cp:lastModifiedBy>
  <cp:lastPrinted>2019-08-01T10:21:17Z</cp:lastPrinted>
  <dcterms:created xsi:type="dcterms:W3CDTF">2010-04-20T08:48:22Z</dcterms:created>
  <dcterms:modified xsi:type="dcterms:W3CDTF">2019-08-01T10:21:28Z</dcterms:modified>
  <cp:category/>
  <cp:version/>
  <cp:contentType/>
  <cp:contentStatus/>
</cp:coreProperties>
</file>